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19\"/>
    </mc:Choice>
  </mc:AlternateContent>
  <xr:revisionPtr revIDLastSave="0" documentId="13_ncr:1_{C4F07BDE-E937-46EA-A353-63F821AE3025}" xr6:coauthVersionLast="36" xr6:coauthVersionMax="36" xr10:uidLastSave="{00000000-0000-0000-0000-000000000000}"/>
  <bookViews>
    <workbookView xWindow="0" yWindow="0" windowWidth="25800" windowHeight="16425" xr2:uid="{3B668AB4-D189-48E1-9B10-4E5578B5194B}"/>
  </bookViews>
  <sheets>
    <sheet name="Q219 Return" sheetId="2" r:id="rId1"/>
  </sheets>
  <definedNames>
    <definedName name="_xlnm._FilterDatabase" localSheetId="0" hidden="1">'Q219 Return'!$A$2:$D$69</definedName>
    <definedName name="_xlnm.Print_Area" localSheetId="0">'Q219 Return'!$A$1:$I$78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2" i="2" l="1"/>
</calcChain>
</file>

<file path=xl/sharedStrings.xml><?xml version="1.0" encoding="utf-8"?>
<sst xmlns="http://schemas.openxmlformats.org/spreadsheetml/2006/main" count="212" uniqueCount="138">
  <si>
    <t>Reference</t>
  </si>
  <si>
    <t>Supplier Name</t>
  </si>
  <si>
    <t>Payment Value           (Incl VAT)</t>
  </si>
  <si>
    <t>Description of Goods/Services</t>
  </si>
  <si>
    <t>0019030274</t>
  </si>
  <si>
    <t>ARUP (DUBLIN) CONSULTING ENGINEERS</t>
  </si>
  <si>
    <t>Buildings</t>
  </si>
  <si>
    <t>0019040089</t>
  </si>
  <si>
    <t>BEAUCHAMPS SOLICITORS</t>
  </si>
  <si>
    <t>Legal Fees</t>
  </si>
  <si>
    <t>0019030301</t>
  </si>
  <si>
    <t>TONY KIRWAN CIVIL ENG.CONTRACTORS LTD.</t>
  </si>
  <si>
    <t>Site Development Works</t>
  </si>
  <si>
    <t>0019030302</t>
  </si>
  <si>
    <t>0019030504</t>
  </si>
  <si>
    <t>C&amp;A BUILD &amp; CIVIL</t>
  </si>
  <si>
    <t>0019040366</t>
  </si>
  <si>
    <t>SALMON BRIDGE LIMITED</t>
  </si>
  <si>
    <t>Rent</t>
  </si>
  <si>
    <t>0019040321</t>
  </si>
  <si>
    <t>AIRTRICITY UTILITY SOLUTIONS</t>
  </si>
  <si>
    <t>0019040361</t>
  </si>
  <si>
    <t>SORENSEN CIVIL ENGINEERING LTD.</t>
  </si>
  <si>
    <t>0019040348</t>
  </si>
  <si>
    <t>ENTERPRISE IRELAND</t>
  </si>
  <si>
    <t>0019040567</t>
  </si>
  <si>
    <t>RPS CONSULTING ENGINEERS LTD</t>
  </si>
  <si>
    <t>0019040363</t>
  </si>
  <si>
    <t>JOHN PAUL CONSTRUCTION LIMITED</t>
  </si>
  <si>
    <t>0019040562</t>
  </si>
  <si>
    <t>MOLA  ARCHITECTURE LIMITED</t>
  </si>
  <si>
    <t>Design Costs</t>
  </si>
  <si>
    <t>0019040235</t>
  </si>
  <si>
    <t>FELIX O'HARE &amp; CO LTD</t>
  </si>
  <si>
    <t>0019040604</t>
  </si>
  <si>
    <t>CLANCOURT MANAGEMENT</t>
  </si>
  <si>
    <t>Rent &amp; Service Charges</t>
  </si>
  <si>
    <t>0019040568</t>
  </si>
  <si>
    <t>0019040570</t>
  </si>
  <si>
    <t>0019050026</t>
  </si>
  <si>
    <t>0019040597</t>
  </si>
  <si>
    <t>J.J.RHATIGAN &amp; CO</t>
  </si>
  <si>
    <t>0019040603</t>
  </si>
  <si>
    <t>WILLS BROTHERS PLANT HIRE LTD.</t>
  </si>
  <si>
    <t>0019040630</t>
  </si>
  <si>
    <t>JOHN SISK &amp; SON LTD</t>
  </si>
  <si>
    <t>Fit out Works</t>
  </si>
  <si>
    <t>0019050287</t>
  </si>
  <si>
    <t>VECTOR WORKPLACE &amp; FACILITY MGMNT</t>
  </si>
  <si>
    <t>Facilities Management</t>
  </si>
  <si>
    <t>0019050140</t>
  </si>
  <si>
    <t>0019040569</t>
  </si>
  <si>
    <t>0019050029</t>
  </si>
  <si>
    <t>0019040598</t>
  </si>
  <si>
    <t>TIM KELLY ELECTRICAL CONTRACTORS LTD</t>
  </si>
  <si>
    <t>0019050225</t>
  </si>
  <si>
    <t>ALCHEMY EVENT MANAGEMENT LTD</t>
  </si>
  <si>
    <t>Promotion &amp; Advertising</t>
  </si>
  <si>
    <t>0019040599</t>
  </si>
  <si>
    <t>K &amp; J TOWNMORE CONSTRUCTION LTD</t>
  </si>
  <si>
    <t>0019050008</t>
  </si>
  <si>
    <t>SAASCRIBE MEDIA LTD</t>
  </si>
  <si>
    <t>0019050223</t>
  </si>
  <si>
    <t>0019050235</t>
  </si>
  <si>
    <t>FARRSOL LIMITED</t>
  </si>
  <si>
    <t>0019040631</t>
  </si>
  <si>
    <t>LAKELAND TARMACADAM &amp; CIVIL ENG. LTD.</t>
  </si>
  <si>
    <t>0019050228</t>
  </si>
  <si>
    <t>0019040149</t>
  </si>
  <si>
    <t>FGPO IRELAND LIMITED PARTNERSHIP 3</t>
  </si>
  <si>
    <t>0019050028</t>
  </si>
  <si>
    <t>ROOSKY CONTRACTS</t>
  </si>
  <si>
    <t>0019040618</t>
  </si>
  <si>
    <t>UCD MICHAEL SMURFIT GRADUATE BUS. SCHOOL</t>
  </si>
  <si>
    <t>Training Initiatives</t>
  </si>
  <si>
    <t>0019050284</t>
  </si>
  <si>
    <t>PFH TECHNOLOGY GROUP</t>
  </si>
  <si>
    <t>IT Equipment</t>
  </si>
  <si>
    <t>0019050330</t>
  </si>
  <si>
    <t>BRIAN CONNEELY &amp; CO LTD</t>
  </si>
  <si>
    <t>0019050319</t>
  </si>
  <si>
    <t>0019050410</t>
  </si>
  <si>
    <t>0019050154</t>
  </si>
  <si>
    <t>0019050318</t>
  </si>
  <si>
    <t>0019050293</t>
  </si>
  <si>
    <t>CW SYSTEMS INTEGRATION LTD</t>
  </si>
  <si>
    <t>IT Support, Maintenance and Licence</t>
  </si>
  <si>
    <t>0019050374</t>
  </si>
  <si>
    <t>VAN DIJK ARCHITECTS LTD.</t>
  </si>
  <si>
    <t>0019050611</t>
  </si>
  <si>
    <t xml:space="preserve">GALLAGHER SHATTER </t>
  </si>
  <si>
    <t>0019010145</t>
  </si>
  <si>
    <t>HARMONIA LIMITED</t>
  </si>
  <si>
    <t>0019050584</t>
  </si>
  <si>
    <t>BLOCKBUSTERS ENVIRONMENTAL SVCS  (NI) LT</t>
  </si>
  <si>
    <t>0019040362</t>
  </si>
  <si>
    <t>CLANCY PROJECT MANAGEMENT LTD</t>
  </si>
  <si>
    <t>0019050456</t>
  </si>
  <si>
    <t>MARTIN GIBLIN S.C.</t>
  </si>
  <si>
    <t>0019050590</t>
  </si>
  <si>
    <t>0019050524</t>
  </si>
  <si>
    <t xml:space="preserve">Fit out Works </t>
  </si>
  <si>
    <t>0019060152</t>
  </si>
  <si>
    <t>VHI GLOBAL</t>
  </si>
  <si>
    <t xml:space="preserve">Staff Costs </t>
  </si>
  <si>
    <t>0019050615</t>
  </si>
  <si>
    <t>TRIUR CONSTRUCTION</t>
  </si>
  <si>
    <t>0019050591</t>
  </si>
  <si>
    <t>BBDO DUBLIN</t>
  </si>
  <si>
    <t>0019050508</t>
  </si>
  <si>
    <t>INDEPENDENT TRUSTEE COMPANY LTD</t>
  </si>
  <si>
    <t>0019060272</t>
  </si>
  <si>
    <t>CAUSEWAY GEOTECH LTD</t>
  </si>
  <si>
    <t>0019050359</t>
  </si>
  <si>
    <t>HARRINGTON CONCRETE &amp; QUARRIES</t>
  </si>
  <si>
    <t>0019050466</t>
  </si>
  <si>
    <t>EAMONN COSTELLO (KERRY) LTD.</t>
  </si>
  <si>
    <t>0019050413</t>
  </si>
  <si>
    <t>0019050552</t>
  </si>
  <si>
    <t>APEX SURVEYS LTD</t>
  </si>
  <si>
    <t>0019060007</t>
  </si>
  <si>
    <t>MICROMAIL LTD</t>
  </si>
  <si>
    <t>0019060179</t>
  </si>
  <si>
    <t xml:space="preserve"> Fit out Works</t>
  </si>
  <si>
    <t>0019050528</t>
  </si>
  <si>
    <t>0019050627</t>
  </si>
  <si>
    <t>WARD SOLUTIONS LTD</t>
  </si>
  <si>
    <t>0019060087</t>
  </si>
  <si>
    <t>0019050476</t>
  </si>
  <si>
    <t>0019050510</t>
  </si>
  <si>
    <t>0019060315</t>
  </si>
  <si>
    <t xml:space="preserve">Notes: </t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</si>
  <si>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</si>
  <si>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</si>
  <si>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</si>
  <si>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</si>
  <si>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</si>
  <si>
    <t>IDA Ireland Q219 Payments over €20K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</si>
</sst>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0" fontId="3" fillId="3" borderId="2" xfId="3" applyNumberFormat="1" applyFont="1" applyFill="1" applyBorder="1" applyAlignment="1">
      <alignment horizontal="left" vertical="top" wrapText="1"/>
    </xf>
    <xf numFmtId="4" fontId="3" fillId="3" borderId="2" xfId="3" applyNumberFormat="1" applyFont="1" applyFill="1" applyBorder="1" applyAlignment="1">
      <alignment horizontal="right" vertical="top" wrapText="1"/>
    </xf>
    <xf numFmtId="4" fontId="3" fillId="3" borderId="2" xfId="3" applyNumberFormat="1" applyFont="1" applyFill="1" applyBorder="1" applyAlignment="1">
      <alignment horizontal="lef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0" fontId="3" fillId="4" borderId="2" xfId="3" applyNumberFormat="1" applyFont="1" applyFill="1" applyBorder="1" applyAlignment="1">
      <alignment horizontal="left" vertical="top" wrapText="1"/>
    </xf>
    <xf numFmtId="4" fontId="3" fillId="4" borderId="2" xfId="3" applyNumberFormat="1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0" fontId="3" fillId="0" borderId="2" xfId="3" applyNumberFormat="1" applyFont="1" applyFill="1" applyBorder="1" applyAlignment="1">
      <alignment horizontal="left" vertical="top" wrapText="1"/>
    </xf>
    <xf numFmtId="4" fontId="3" fillId="0" borderId="2" xfId="3" applyNumberFormat="1" applyFont="1" applyFill="1" applyBorder="1" applyAlignment="1">
      <alignment horizontal="right" vertical="top" wrapText="1"/>
    </xf>
    <xf numFmtId="0" fontId="3" fillId="0" borderId="0" xfId="3" applyFill="1"/>
    <xf numFmtId="4" fontId="4" fillId="0" borderId="2" xfId="3" applyNumberFormat="1" applyFont="1" applyFill="1" applyBorder="1" applyAlignment="1">
      <alignment horizontal="right" vertical="top" wrapText="1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indent="1"/>
    </xf>
    <xf numFmtId="0" fontId="7" fillId="0" borderId="0" xfId="3" applyFont="1"/>
    <xf numFmtId="4" fontId="3" fillId="0" borderId="0" xfId="3" applyNumberFormat="1"/>
  </cellXfs>
  <cellStyles count="4">
    <cellStyle name="Comma 2" xfId="2" xr:uid="{70FBCAD8-E880-423A-AAA5-4877DF31BAA3}"/>
    <cellStyle name="Normal" xfId="0" builtinId="0"/>
    <cellStyle name="Normal 2 2" xfId="1" xr:uid="{9329A2D1-3312-41F0-BED4-87408F289326}"/>
    <cellStyle name="Normal 3" xfId="3" xr:uid="{6A765579-76C3-48C0-B947-B35C06CC3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2BDA-3989-4859-B842-9BDA8A4FCBEE}">
  <sheetPr>
    <tabColor rgb="FF92D050"/>
    <pageSetUpPr fitToPage="1"/>
  </sheetPr>
  <dimension ref="A1:J78"/>
  <sheetViews>
    <sheetView tabSelected="1" topLeftCell="A18" workbookViewId="0">
      <selection activeCell="J69" sqref="J69"/>
    </sheetView>
  </sheetViews>
  <sheetFormatPr defaultColWidth="8.85546875" defaultRowHeight="12.75" x14ac:dyDescent="0.2"/>
  <cols>
    <col min="1" max="1" width="14" style="3" customWidth="1"/>
    <col min="2" max="2" width="53.7109375" style="3" customWidth="1"/>
    <col min="3" max="3" width="16.7109375" style="3" customWidth="1"/>
    <col min="4" max="4" width="53.7109375" style="3" customWidth="1"/>
    <col min="5" max="9" width="8.85546875" style="3"/>
    <col min="10" max="10" width="12.7109375" style="3" bestFit="1" customWidth="1"/>
    <col min="11" max="16384" width="8.85546875" style="3"/>
  </cols>
  <sheetData>
    <row r="1" spans="1:4" ht="32.25" customHeight="1" x14ac:dyDescent="0.25">
      <c r="A1" s="18" t="s">
        <v>137</v>
      </c>
    </row>
    <row r="2" spans="1:4" ht="30.6" customHeight="1" x14ac:dyDescent="0.2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">
      <c r="A3" s="4" t="s">
        <v>4</v>
      </c>
      <c r="B3" s="5" t="s">
        <v>5</v>
      </c>
      <c r="C3" s="6">
        <v>185261.37</v>
      </c>
      <c r="D3" s="7" t="s">
        <v>6</v>
      </c>
    </row>
    <row r="4" spans="1:4" x14ac:dyDescent="0.2">
      <c r="A4" s="4" t="s">
        <v>7</v>
      </c>
      <c r="B4" s="5" t="s">
        <v>8</v>
      </c>
      <c r="C4" s="6">
        <v>22373.08</v>
      </c>
      <c r="D4" s="7" t="s">
        <v>9</v>
      </c>
    </row>
    <row r="5" spans="1:4" x14ac:dyDescent="0.2">
      <c r="A5" s="4" t="s">
        <v>10</v>
      </c>
      <c r="B5" s="5" t="s">
        <v>11</v>
      </c>
      <c r="C5" s="6">
        <v>386671.88</v>
      </c>
      <c r="D5" s="7" t="s">
        <v>12</v>
      </c>
    </row>
    <row r="6" spans="1:4" x14ac:dyDescent="0.2">
      <c r="A6" s="4" t="s">
        <v>13</v>
      </c>
      <c r="B6" s="5" t="s">
        <v>11</v>
      </c>
      <c r="C6" s="6">
        <v>100091.46</v>
      </c>
      <c r="D6" s="7" t="s">
        <v>12</v>
      </c>
    </row>
    <row r="7" spans="1:4" x14ac:dyDescent="0.2">
      <c r="A7" s="8" t="s">
        <v>14</v>
      </c>
      <c r="B7" s="9" t="s">
        <v>15</v>
      </c>
      <c r="C7" s="10">
        <v>153442.56</v>
      </c>
      <c r="D7" s="7" t="s">
        <v>12</v>
      </c>
    </row>
    <row r="8" spans="1:4" x14ac:dyDescent="0.2">
      <c r="A8" s="8" t="s">
        <v>16</v>
      </c>
      <c r="B8" s="9" t="s">
        <v>17</v>
      </c>
      <c r="C8" s="10">
        <v>20216.21</v>
      </c>
      <c r="D8" s="7" t="s">
        <v>18</v>
      </c>
    </row>
    <row r="9" spans="1:4" x14ac:dyDescent="0.2">
      <c r="A9" s="8" t="s">
        <v>19</v>
      </c>
      <c r="B9" s="9" t="s">
        <v>20</v>
      </c>
      <c r="C9" s="10">
        <v>28135.919999999998</v>
      </c>
      <c r="D9" s="7" t="s">
        <v>12</v>
      </c>
    </row>
    <row r="10" spans="1:4" x14ac:dyDescent="0.2">
      <c r="A10" s="8" t="s">
        <v>21</v>
      </c>
      <c r="B10" s="9" t="s">
        <v>22</v>
      </c>
      <c r="C10" s="10">
        <v>94915.95</v>
      </c>
      <c r="D10" s="7" t="s">
        <v>12</v>
      </c>
    </row>
    <row r="11" spans="1:4" x14ac:dyDescent="0.2">
      <c r="A11" s="4" t="s">
        <v>23</v>
      </c>
      <c r="B11" s="5" t="s">
        <v>24</v>
      </c>
      <c r="C11" s="6">
        <v>72117.59</v>
      </c>
      <c r="D11" s="7" t="s">
        <v>18</v>
      </c>
    </row>
    <row r="12" spans="1:4" x14ac:dyDescent="0.2">
      <c r="A12" s="11" t="s">
        <v>25</v>
      </c>
      <c r="B12" s="12" t="s">
        <v>26</v>
      </c>
      <c r="C12" s="13">
        <v>25088.16</v>
      </c>
      <c r="D12" s="7" t="s">
        <v>6</v>
      </c>
    </row>
    <row r="13" spans="1:4" x14ac:dyDescent="0.2">
      <c r="A13" s="4" t="s">
        <v>27</v>
      </c>
      <c r="B13" s="5" t="s">
        <v>28</v>
      </c>
      <c r="C13" s="6">
        <v>521219.03</v>
      </c>
      <c r="D13" s="7" t="s">
        <v>6</v>
      </c>
    </row>
    <row r="14" spans="1:4" x14ac:dyDescent="0.2">
      <c r="A14" s="8" t="s">
        <v>29</v>
      </c>
      <c r="B14" s="9" t="s">
        <v>30</v>
      </c>
      <c r="C14" s="10">
        <v>203915.34</v>
      </c>
      <c r="D14" s="7" t="s">
        <v>31</v>
      </c>
    </row>
    <row r="15" spans="1:4" x14ac:dyDescent="0.2">
      <c r="A15" s="4" t="s">
        <v>32</v>
      </c>
      <c r="B15" s="5" t="s">
        <v>33</v>
      </c>
      <c r="C15" s="6">
        <v>506554.3</v>
      </c>
      <c r="D15" s="7" t="s">
        <v>6</v>
      </c>
    </row>
    <row r="16" spans="1:4" x14ac:dyDescent="0.2">
      <c r="A16" s="8" t="s">
        <v>34</v>
      </c>
      <c r="B16" s="9" t="s">
        <v>35</v>
      </c>
      <c r="C16" s="10">
        <v>1057255.97</v>
      </c>
      <c r="D16" s="7" t="s">
        <v>36</v>
      </c>
    </row>
    <row r="17" spans="1:4" x14ac:dyDescent="0.2">
      <c r="A17" s="4" t="s">
        <v>37</v>
      </c>
      <c r="B17" s="5" t="s">
        <v>26</v>
      </c>
      <c r="C17" s="6">
        <v>157686</v>
      </c>
      <c r="D17" s="7" t="s">
        <v>6</v>
      </c>
    </row>
    <row r="18" spans="1:4" x14ac:dyDescent="0.2">
      <c r="A18" s="8" t="s">
        <v>38</v>
      </c>
      <c r="B18" s="9" t="s">
        <v>26</v>
      </c>
      <c r="C18" s="10">
        <v>87268.5</v>
      </c>
      <c r="D18" s="7" t="s">
        <v>6</v>
      </c>
    </row>
    <row r="19" spans="1:4" x14ac:dyDescent="0.2">
      <c r="A19" s="4" t="s">
        <v>39</v>
      </c>
      <c r="B19" s="5" t="s">
        <v>11</v>
      </c>
      <c r="C19" s="6">
        <v>165787.4</v>
      </c>
      <c r="D19" s="7" t="s">
        <v>12</v>
      </c>
    </row>
    <row r="20" spans="1:4" x14ac:dyDescent="0.2">
      <c r="A20" s="4" t="s">
        <v>40</v>
      </c>
      <c r="B20" s="5" t="s">
        <v>41</v>
      </c>
      <c r="C20" s="6">
        <v>333978.40000000002</v>
      </c>
      <c r="D20" s="7" t="s">
        <v>6</v>
      </c>
    </row>
    <row r="21" spans="1:4" x14ac:dyDescent="0.2">
      <c r="A21" s="8" t="s">
        <v>42</v>
      </c>
      <c r="B21" s="9" t="s">
        <v>43</v>
      </c>
      <c r="C21" s="10">
        <v>550519.16</v>
      </c>
      <c r="D21" s="7" t="s">
        <v>12</v>
      </c>
    </row>
    <row r="22" spans="1:4" x14ac:dyDescent="0.2">
      <c r="A22" s="4" t="s">
        <v>44</v>
      </c>
      <c r="B22" s="5" t="s">
        <v>45</v>
      </c>
      <c r="C22" s="6">
        <v>1236397.6399999999</v>
      </c>
      <c r="D22" s="7" t="s">
        <v>46</v>
      </c>
    </row>
    <row r="23" spans="1:4" x14ac:dyDescent="0.2">
      <c r="A23" s="8" t="s">
        <v>47</v>
      </c>
      <c r="B23" s="9" t="s">
        <v>48</v>
      </c>
      <c r="C23" s="10">
        <v>48446.9</v>
      </c>
      <c r="D23" s="7" t="s">
        <v>49</v>
      </c>
    </row>
    <row r="24" spans="1:4" x14ac:dyDescent="0.2">
      <c r="A24" s="4" t="s">
        <v>50</v>
      </c>
      <c r="B24" s="5" t="s">
        <v>26</v>
      </c>
      <c r="C24" s="6">
        <v>34194</v>
      </c>
      <c r="D24" s="7" t="s">
        <v>6</v>
      </c>
    </row>
    <row r="25" spans="1:4" x14ac:dyDescent="0.2">
      <c r="A25" s="8" t="s">
        <v>51</v>
      </c>
      <c r="B25" s="9" t="s">
        <v>26</v>
      </c>
      <c r="C25" s="10">
        <v>68388</v>
      </c>
      <c r="D25" s="7" t="s">
        <v>6</v>
      </c>
    </row>
    <row r="26" spans="1:4" x14ac:dyDescent="0.2">
      <c r="A26" s="4" t="s">
        <v>52</v>
      </c>
      <c r="B26" s="5" t="s">
        <v>15</v>
      </c>
      <c r="C26" s="6">
        <v>136751.04999999999</v>
      </c>
      <c r="D26" s="7" t="s">
        <v>12</v>
      </c>
    </row>
    <row r="27" spans="1:4" x14ac:dyDescent="0.2">
      <c r="A27" s="4" t="s">
        <v>53</v>
      </c>
      <c r="B27" s="5" t="s">
        <v>54</v>
      </c>
      <c r="C27" s="6">
        <v>23765.93</v>
      </c>
      <c r="D27" s="7" t="s">
        <v>12</v>
      </c>
    </row>
    <row r="28" spans="1:4" x14ac:dyDescent="0.2">
      <c r="A28" s="4" t="s">
        <v>55</v>
      </c>
      <c r="B28" s="5" t="s">
        <v>56</v>
      </c>
      <c r="C28" s="6">
        <v>36900</v>
      </c>
      <c r="D28" s="7" t="s">
        <v>57</v>
      </c>
    </row>
    <row r="29" spans="1:4" x14ac:dyDescent="0.2">
      <c r="A29" s="8" t="s">
        <v>58</v>
      </c>
      <c r="B29" s="9" t="s">
        <v>59</v>
      </c>
      <c r="C29" s="10">
        <v>686694.22</v>
      </c>
      <c r="D29" s="7" t="s">
        <v>6</v>
      </c>
    </row>
    <row r="30" spans="1:4" x14ac:dyDescent="0.2">
      <c r="A30" s="8" t="s">
        <v>60</v>
      </c>
      <c r="B30" s="9" t="s">
        <v>61</v>
      </c>
      <c r="C30" s="10">
        <v>20000</v>
      </c>
      <c r="D30" s="7" t="s">
        <v>57</v>
      </c>
    </row>
    <row r="31" spans="1:4" x14ac:dyDescent="0.2">
      <c r="A31" s="8" t="s">
        <v>62</v>
      </c>
      <c r="B31" s="9" t="s">
        <v>11</v>
      </c>
      <c r="C31" s="10">
        <v>151206.87</v>
      </c>
      <c r="D31" s="7" t="s">
        <v>12</v>
      </c>
    </row>
    <row r="32" spans="1:4" x14ac:dyDescent="0.2">
      <c r="A32" s="8" t="s">
        <v>63</v>
      </c>
      <c r="B32" s="9" t="s">
        <v>64</v>
      </c>
      <c r="C32" s="10">
        <v>52767.75</v>
      </c>
      <c r="D32" s="7" t="s">
        <v>12</v>
      </c>
    </row>
    <row r="33" spans="1:4" x14ac:dyDescent="0.2">
      <c r="A33" s="4" t="s">
        <v>65</v>
      </c>
      <c r="B33" s="5" t="s">
        <v>66</v>
      </c>
      <c r="C33" s="6">
        <v>113500</v>
      </c>
      <c r="D33" s="7" t="s">
        <v>12</v>
      </c>
    </row>
    <row r="34" spans="1:4" x14ac:dyDescent="0.2">
      <c r="A34" s="8" t="s">
        <v>67</v>
      </c>
      <c r="B34" s="9" t="s">
        <v>28</v>
      </c>
      <c r="C34" s="10">
        <v>553171.47</v>
      </c>
      <c r="D34" s="7" t="s">
        <v>6</v>
      </c>
    </row>
    <row r="35" spans="1:4" x14ac:dyDescent="0.2">
      <c r="A35" s="8" t="s">
        <v>68</v>
      </c>
      <c r="B35" s="9" t="s">
        <v>69</v>
      </c>
      <c r="C35" s="10">
        <v>103558.87</v>
      </c>
      <c r="D35" s="7" t="s">
        <v>6</v>
      </c>
    </row>
    <row r="36" spans="1:4" x14ac:dyDescent="0.2">
      <c r="A36" s="11" t="s">
        <v>70</v>
      </c>
      <c r="B36" s="9" t="s">
        <v>71</v>
      </c>
      <c r="C36" s="10">
        <v>138229.48000000001</v>
      </c>
      <c r="D36" s="7" t="s">
        <v>12</v>
      </c>
    </row>
    <row r="37" spans="1:4" x14ac:dyDescent="0.2">
      <c r="A37" s="8" t="s">
        <v>72</v>
      </c>
      <c r="B37" s="9" t="s">
        <v>73</v>
      </c>
      <c r="C37" s="10">
        <v>32175</v>
      </c>
      <c r="D37" s="7" t="s">
        <v>74</v>
      </c>
    </row>
    <row r="38" spans="1:4" x14ac:dyDescent="0.2">
      <c r="A38" s="8" t="s">
        <v>75</v>
      </c>
      <c r="B38" s="9" t="s">
        <v>76</v>
      </c>
      <c r="C38" s="10">
        <v>129051.11</v>
      </c>
      <c r="D38" s="7" t="s">
        <v>77</v>
      </c>
    </row>
    <row r="39" spans="1:4" x14ac:dyDescent="0.2">
      <c r="A39" s="11" t="s">
        <v>78</v>
      </c>
      <c r="B39" s="12" t="s">
        <v>79</v>
      </c>
      <c r="C39" s="13">
        <v>36287.1</v>
      </c>
      <c r="D39" s="7" t="s">
        <v>6</v>
      </c>
    </row>
    <row r="40" spans="1:4" x14ac:dyDescent="0.2">
      <c r="A40" s="4" t="s">
        <v>80</v>
      </c>
      <c r="B40" s="5" t="s">
        <v>41</v>
      </c>
      <c r="C40" s="6">
        <v>360511.38</v>
      </c>
      <c r="D40" s="7" t="s">
        <v>6</v>
      </c>
    </row>
    <row r="41" spans="1:4" x14ac:dyDescent="0.2">
      <c r="A41" s="4" t="s">
        <v>81</v>
      </c>
      <c r="B41" s="5" t="s">
        <v>22</v>
      </c>
      <c r="C41" s="6">
        <v>114628.17</v>
      </c>
      <c r="D41" s="7" t="s">
        <v>12</v>
      </c>
    </row>
    <row r="42" spans="1:4" x14ac:dyDescent="0.2">
      <c r="A42" s="4" t="s">
        <v>82</v>
      </c>
      <c r="B42" s="5" t="s">
        <v>11</v>
      </c>
      <c r="C42" s="6">
        <v>87795.81</v>
      </c>
      <c r="D42" s="7" t="s">
        <v>12</v>
      </c>
    </row>
    <row r="43" spans="1:4" s="14" customFormat="1" x14ac:dyDescent="0.2">
      <c r="A43" s="11" t="s">
        <v>83</v>
      </c>
      <c r="B43" s="12" t="s">
        <v>33</v>
      </c>
      <c r="C43" s="13">
        <v>569707.46</v>
      </c>
      <c r="D43" s="7" t="s">
        <v>6</v>
      </c>
    </row>
    <row r="44" spans="1:4" s="14" customFormat="1" x14ac:dyDescent="0.2">
      <c r="A44" s="11" t="s">
        <v>84</v>
      </c>
      <c r="B44" s="12" t="s">
        <v>85</v>
      </c>
      <c r="C44" s="13">
        <v>22306.05</v>
      </c>
      <c r="D44" s="7" t="s">
        <v>86</v>
      </c>
    </row>
    <row r="45" spans="1:4" x14ac:dyDescent="0.2">
      <c r="A45" s="11" t="s">
        <v>87</v>
      </c>
      <c r="B45" s="12" t="s">
        <v>88</v>
      </c>
      <c r="C45" s="13">
        <v>59655</v>
      </c>
      <c r="D45" s="7" t="s">
        <v>6</v>
      </c>
    </row>
    <row r="46" spans="1:4" x14ac:dyDescent="0.2">
      <c r="A46" s="11" t="s">
        <v>89</v>
      </c>
      <c r="B46" s="12" t="s">
        <v>90</v>
      </c>
      <c r="C46" s="13">
        <v>100000</v>
      </c>
      <c r="D46" s="7" t="s">
        <v>6</v>
      </c>
    </row>
    <row r="47" spans="1:4" x14ac:dyDescent="0.2">
      <c r="A47" s="11" t="s">
        <v>91</v>
      </c>
      <c r="B47" s="12" t="s">
        <v>92</v>
      </c>
      <c r="C47" s="13">
        <v>23995</v>
      </c>
      <c r="D47" s="7" t="s">
        <v>57</v>
      </c>
    </row>
    <row r="48" spans="1:4" x14ac:dyDescent="0.2">
      <c r="A48" s="11" t="s">
        <v>93</v>
      </c>
      <c r="B48" s="12" t="s">
        <v>94</v>
      </c>
      <c r="C48" s="13">
        <v>28109.41</v>
      </c>
      <c r="D48" s="7" t="s">
        <v>49</v>
      </c>
    </row>
    <row r="49" spans="1:4" x14ac:dyDescent="0.2">
      <c r="A49" s="11" t="s">
        <v>95</v>
      </c>
      <c r="B49" s="12" t="s">
        <v>96</v>
      </c>
      <c r="C49" s="13">
        <v>560621.44999999995</v>
      </c>
      <c r="D49" s="7" t="s">
        <v>6</v>
      </c>
    </row>
    <row r="50" spans="1:4" x14ac:dyDescent="0.2">
      <c r="A50" s="11" t="s">
        <v>97</v>
      </c>
      <c r="B50" s="12" t="s">
        <v>98</v>
      </c>
      <c r="C50" s="13">
        <v>36285</v>
      </c>
      <c r="D50" s="7" t="s">
        <v>9</v>
      </c>
    </row>
    <row r="51" spans="1:4" x14ac:dyDescent="0.2">
      <c r="A51" s="11" t="s">
        <v>99</v>
      </c>
      <c r="B51" s="12" t="s">
        <v>48</v>
      </c>
      <c r="C51" s="13">
        <v>48446.9</v>
      </c>
      <c r="D51" s="7" t="s">
        <v>49</v>
      </c>
    </row>
    <row r="52" spans="1:4" x14ac:dyDescent="0.2">
      <c r="A52" s="11" t="s">
        <v>100</v>
      </c>
      <c r="B52" s="12" t="s">
        <v>45</v>
      </c>
      <c r="C52" s="13">
        <v>2041175.16</v>
      </c>
      <c r="D52" s="7" t="s">
        <v>101</v>
      </c>
    </row>
    <row r="53" spans="1:4" x14ac:dyDescent="0.2">
      <c r="A53" s="11" t="s">
        <v>102</v>
      </c>
      <c r="B53" s="12" t="s">
        <v>103</v>
      </c>
      <c r="C53" s="13">
        <v>85415.45</v>
      </c>
      <c r="D53" s="7" t="s">
        <v>104</v>
      </c>
    </row>
    <row r="54" spans="1:4" x14ac:dyDescent="0.2">
      <c r="A54" s="11" t="s">
        <v>105</v>
      </c>
      <c r="B54" s="12" t="s">
        <v>106</v>
      </c>
      <c r="C54" s="13">
        <v>50990.75</v>
      </c>
      <c r="D54" s="7" t="s">
        <v>12</v>
      </c>
    </row>
    <row r="55" spans="1:4" x14ac:dyDescent="0.2">
      <c r="A55" s="11" t="s">
        <v>107</v>
      </c>
      <c r="B55" s="12" t="s">
        <v>108</v>
      </c>
      <c r="C55" s="13">
        <v>33714.300000000003</v>
      </c>
      <c r="D55" s="7" t="s">
        <v>57</v>
      </c>
    </row>
    <row r="56" spans="1:4" x14ac:dyDescent="0.2">
      <c r="A56" s="11" t="s">
        <v>109</v>
      </c>
      <c r="B56" s="12" t="s">
        <v>110</v>
      </c>
      <c r="C56" s="13">
        <v>46661</v>
      </c>
      <c r="D56" s="7" t="s">
        <v>18</v>
      </c>
    </row>
    <row r="57" spans="1:4" x14ac:dyDescent="0.2">
      <c r="A57" s="11" t="s">
        <v>111</v>
      </c>
      <c r="B57" s="12" t="s">
        <v>112</v>
      </c>
      <c r="C57" s="13">
        <v>22973.25</v>
      </c>
      <c r="D57" s="7" t="s">
        <v>12</v>
      </c>
    </row>
    <row r="58" spans="1:4" x14ac:dyDescent="0.2">
      <c r="A58" s="11" t="s">
        <v>113</v>
      </c>
      <c r="B58" s="12" t="s">
        <v>114</v>
      </c>
      <c r="C58" s="13">
        <v>89003.7</v>
      </c>
      <c r="D58" s="7" t="s">
        <v>12</v>
      </c>
    </row>
    <row r="59" spans="1:4" x14ac:dyDescent="0.2">
      <c r="A59" s="11" t="s">
        <v>115</v>
      </c>
      <c r="B59" s="12" t="s">
        <v>116</v>
      </c>
      <c r="C59" s="13">
        <v>42044.639999999999</v>
      </c>
      <c r="D59" s="7" t="s">
        <v>6</v>
      </c>
    </row>
    <row r="60" spans="1:4" x14ac:dyDescent="0.2">
      <c r="A60" s="11" t="s">
        <v>117</v>
      </c>
      <c r="B60" s="12" t="s">
        <v>30</v>
      </c>
      <c r="C60" s="13">
        <v>135930.03</v>
      </c>
      <c r="D60" s="7" t="s">
        <v>31</v>
      </c>
    </row>
    <row r="61" spans="1:4" x14ac:dyDescent="0.2">
      <c r="A61" s="11" t="s">
        <v>118</v>
      </c>
      <c r="B61" s="12" t="s">
        <v>119</v>
      </c>
      <c r="C61" s="13">
        <v>30467.1</v>
      </c>
      <c r="D61" s="7" t="s">
        <v>12</v>
      </c>
    </row>
    <row r="62" spans="1:4" x14ac:dyDescent="0.2">
      <c r="A62" s="11" t="s">
        <v>120</v>
      </c>
      <c r="B62" s="12" t="s">
        <v>121</v>
      </c>
      <c r="C62" s="13">
        <v>352181.9</v>
      </c>
      <c r="D62" s="7" t="s">
        <v>86</v>
      </c>
    </row>
    <row r="63" spans="1:4" x14ac:dyDescent="0.2">
      <c r="A63" s="11" t="s">
        <v>122</v>
      </c>
      <c r="B63" s="12" t="s">
        <v>45</v>
      </c>
      <c r="C63" s="13">
        <v>1527918.69</v>
      </c>
      <c r="D63" s="7" t="s">
        <v>123</v>
      </c>
    </row>
    <row r="64" spans="1:4" x14ac:dyDescent="0.2">
      <c r="A64" s="11" t="s">
        <v>124</v>
      </c>
      <c r="B64" s="12" t="s">
        <v>5</v>
      </c>
      <c r="C64" s="13">
        <v>118935.88</v>
      </c>
      <c r="D64" s="7" t="s">
        <v>6</v>
      </c>
    </row>
    <row r="65" spans="1:10" x14ac:dyDescent="0.2">
      <c r="A65" s="11" t="s">
        <v>125</v>
      </c>
      <c r="B65" s="12" t="s">
        <v>126</v>
      </c>
      <c r="C65" s="13">
        <v>193470.88</v>
      </c>
      <c r="D65" s="7" t="s">
        <v>86</v>
      </c>
    </row>
    <row r="66" spans="1:10" x14ac:dyDescent="0.2">
      <c r="A66" s="11" t="s">
        <v>127</v>
      </c>
      <c r="B66" s="12" t="s">
        <v>33</v>
      </c>
      <c r="C66" s="13">
        <v>757484.23</v>
      </c>
      <c r="D66" s="7" t="s">
        <v>6</v>
      </c>
    </row>
    <row r="67" spans="1:10" x14ac:dyDescent="0.2">
      <c r="A67" s="11" t="s">
        <v>128</v>
      </c>
      <c r="B67" s="12" t="s">
        <v>35</v>
      </c>
      <c r="C67" s="13">
        <v>2009887.65</v>
      </c>
      <c r="D67" s="7" t="s">
        <v>36</v>
      </c>
    </row>
    <row r="68" spans="1:10" x14ac:dyDescent="0.2">
      <c r="A68" s="11" t="s">
        <v>129</v>
      </c>
      <c r="B68" s="12" t="s">
        <v>96</v>
      </c>
      <c r="C68" s="13">
        <v>161396.85</v>
      </c>
      <c r="D68" s="7" t="s">
        <v>6</v>
      </c>
    </row>
    <row r="69" spans="1:10" x14ac:dyDescent="0.2">
      <c r="A69" s="11" t="s">
        <v>130</v>
      </c>
      <c r="B69" s="12" t="s">
        <v>96</v>
      </c>
      <c r="C69" s="13">
        <v>37026.29</v>
      </c>
      <c r="D69" s="7" t="s">
        <v>6</v>
      </c>
      <c r="J69" s="19"/>
    </row>
    <row r="70" spans="1:10" x14ac:dyDescent="0.2">
      <c r="A70" s="11"/>
      <c r="B70" s="11"/>
      <c r="C70" s="15"/>
      <c r="D70" s="11"/>
    </row>
    <row r="71" spans="1:10" x14ac:dyDescent="0.2">
      <c r="A71" s="11"/>
      <c r="B71" s="11"/>
      <c r="C71" s="15"/>
      <c r="D71" s="11"/>
    </row>
    <row r="72" spans="1:10" x14ac:dyDescent="0.2">
      <c r="A72" s="11"/>
      <c r="B72" s="11"/>
      <c r="C72" s="15">
        <f>SUM(C3:C71)</f>
        <v>18022723.050000004</v>
      </c>
      <c r="D72" s="11"/>
    </row>
    <row r="73" spans="1:10" ht="15" x14ac:dyDescent="0.2">
      <c r="A73" s="16" t="s">
        <v>131</v>
      </c>
    </row>
    <row r="74" spans="1:10" ht="15" x14ac:dyDescent="0.2">
      <c r="A74" s="17" t="s">
        <v>132</v>
      </c>
    </row>
    <row r="75" spans="1:10" ht="15" x14ac:dyDescent="0.2">
      <c r="A75" s="17" t="s">
        <v>133</v>
      </c>
    </row>
    <row r="76" spans="1:10" ht="15" x14ac:dyDescent="0.2">
      <c r="A76" s="17" t="s">
        <v>134</v>
      </c>
    </row>
    <row r="77" spans="1:10" ht="15" x14ac:dyDescent="0.2">
      <c r="A77" s="17" t="s">
        <v>135</v>
      </c>
    </row>
    <row r="78" spans="1:10" ht="15" x14ac:dyDescent="0.2">
      <c r="A78" s="17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Q219 Return</vt:lpstr>
      <vt:lpstr>'Q219 Return'!Print_Area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Doran, Arron</dc:creator>
  <cp:lastModifiedBy>Doran, Arron</cp:lastModifiedBy>
  <dcterms:created xsi:type="dcterms:W3CDTF">2019-07-31T14:44:22Z</dcterms:created>
  <dcterms:modified xsi:type="dcterms:W3CDTF">2019-07-31T14:46:32Z</dcterms:modified>
</cp:coreProperties>
</file>