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ccounts\Creditors\Payments over €20k\2019\"/>
    </mc:Choice>
  </mc:AlternateContent>
  <xr:revisionPtr revIDLastSave="0" documentId="8_{91D4F6AF-F864-44F4-BD6D-2154774F45B6}" xr6:coauthVersionLast="41" xr6:coauthVersionMax="41" xr10:uidLastSave="{00000000-0000-0000-0000-000000000000}"/>
  <bookViews>
    <workbookView xWindow="25770" yWindow="0" windowWidth="25830" windowHeight="20985" xr2:uid="{DFB29D92-85C6-42F0-A45B-4DB2B3869B1F}"/>
  </bookViews>
  <sheets>
    <sheet name="Q319 Return " sheetId="2" r:id="rId1"/>
    <sheet name="Sheet1" sheetId="1" r:id="rId2"/>
  </sheets>
  <definedNames>
    <definedName name="_xlnm._FilterDatabase" localSheetId="0" hidden="1">'Q319 Return '!$A$2:$D$83</definedName>
    <definedName name="_xlnm.Print_Area" localSheetId="0">'Q319 Return '!$A$1:$I$77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5" i="2" l="1"/>
</calcChain>
</file>

<file path=xl/sharedStrings.xml><?xml version="1.0" encoding="utf-8"?>
<sst xmlns="http://schemas.openxmlformats.org/spreadsheetml/2006/main" count="247" uniqueCount="151">
  <si>
    <t>Reference</t>
  </si>
  <si>
    <t>Supplier Name</t>
  </si>
  <si>
    <t>Payment Value           (Incl VAT)</t>
  </si>
  <si>
    <t>Description of Goods/Services</t>
  </si>
  <si>
    <t>0019050628</t>
  </si>
  <si>
    <t>WARD SOLUTIONS LTD</t>
  </si>
  <si>
    <t>IT Support, Maintenance and Licence</t>
  </si>
  <si>
    <t>0019060075</t>
  </si>
  <si>
    <t>JONES LANG LASALLE MGT CLIENTS ACCOUNT</t>
  </si>
  <si>
    <t>Rent</t>
  </si>
  <si>
    <t>0019060215</t>
  </si>
  <si>
    <t>DEANE PUBLIC WORKS LTD.</t>
  </si>
  <si>
    <t>Site Development Works</t>
  </si>
  <si>
    <t>0019050477</t>
  </si>
  <si>
    <t>CLANCOURT MANAGEMENT</t>
  </si>
  <si>
    <t>Facilities</t>
  </si>
  <si>
    <t>0019060258</t>
  </si>
  <si>
    <t>TRIUR CONSTRUCTION</t>
  </si>
  <si>
    <t>0019060220</t>
  </si>
  <si>
    <t>BNP PARIBAS REAL ESTATE ADVISORY IRL LTD</t>
  </si>
  <si>
    <t>Buildings</t>
  </si>
  <si>
    <t>0019060294</t>
  </si>
  <si>
    <t>JONS CIVIL ENGINEERING COMPANY LIMITED</t>
  </si>
  <si>
    <t>0019070046</t>
  </si>
  <si>
    <t>ROOSKY CONTRACTS</t>
  </si>
  <si>
    <t>0019060301</t>
  </si>
  <si>
    <t>ABK ARCHITECTS</t>
  </si>
  <si>
    <t>0019050592</t>
  </si>
  <si>
    <t>BBDO DUBLIN</t>
  </si>
  <si>
    <t>Promotion &amp; Advertising</t>
  </si>
  <si>
    <t>0019060490</t>
  </si>
  <si>
    <t>AECOM IRELAND LIMITED</t>
  </si>
  <si>
    <t>0019060295</t>
  </si>
  <si>
    <t>J.J.RHATIGAN &amp; CO</t>
  </si>
  <si>
    <t>0019070057</t>
  </si>
  <si>
    <t>WILLS BROTHERS PLANT HIRE LTD.</t>
  </si>
  <si>
    <t>0019050325</t>
  </si>
  <si>
    <t>TONY KIRWAN CIVIL ENG.CONTRACTORS LTD.</t>
  </si>
  <si>
    <t>0019070184</t>
  </si>
  <si>
    <t>RPS CONSULTING ENGINEERS LTD</t>
  </si>
  <si>
    <t>0019070185</t>
  </si>
  <si>
    <t>0019070098</t>
  </si>
  <si>
    <t>HARRINGTON CONCRETE &amp; QUARRIES</t>
  </si>
  <si>
    <t>0019070248</t>
  </si>
  <si>
    <t>0019070350</t>
  </si>
  <si>
    <t>MOLA  ARCHITECTURE LIMITED</t>
  </si>
  <si>
    <t>Design Costs</t>
  </si>
  <si>
    <t>0019060111</t>
  </si>
  <si>
    <t>DEPT OF JOBS, ENTERPRISE &amp; INNOVATION</t>
  </si>
  <si>
    <t>Consultancy</t>
  </si>
  <si>
    <t>0019070019</t>
  </si>
  <si>
    <t>ZENITHOPTIMEDIA</t>
  </si>
  <si>
    <t>0019070253</t>
  </si>
  <si>
    <t>CLANCY PROJECT MANAGEMENT LTD</t>
  </si>
  <si>
    <t>0019070318</t>
  </si>
  <si>
    <t>FELIX O'HARE &amp; CO LTD</t>
  </si>
  <si>
    <t>0019070378</t>
  </si>
  <si>
    <t>THE FINANCIAL TIMES LTD.</t>
  </si>
  <si>
    <t>0019070326</t>
  </si>
  <si>
    <t>BRIAN CONNEELY &amp; CO LTD</t>
  </si>
  <si>
    <t>0019070460</t>
  </si>
  <si>
    <t>JOHN SISK &amp; SON LTD</t>
  </si>
  <si>
    <t>Global HQ Fit out</t>
  </si>
  <si>
    <t>0019070134</t>
  </si>
  <si>
    <t>JOHN MADDEN &amp; SONS LTD</t>
  </si>
  <si>
    <t>0019070485</t>
  </si>
  <si>
    <t>DUBLIN CITY COUNCIL (RATES)</t>
  </si>
  <si>
    <t>Rates</t>
  </si>
  <si>
    <t>0019070250</t>
  </si>
  <si>
    <t>K &amp; J TOWNMORE CONSTRUCTION LTD</t>
  </si>
  <si>
    <t>0019070251</t>
  </si>
  <si>
    <t>0019070295</t>
  </si>
  <si>
    <t>APEX SURVEYS LTD</t>
  </si>
  <si>
    <t>0019070557</t>
  </si>
  <si>
    <t>0019070558</t>
  </si>
  <si>
    <t>0019070469</t>
  </si>
  <si>
    <t>SORENSEN CIVIL ENGINEERING LTD.</t>
  </si>
  <si>
    <t>0019070463</t>
  </si>
  <si>
    <t>JOHN PAUL CONSTRUCTION LIMITED</t>
  </si>
  <si>
    <t>0019070464</t>
  </si>
  <si>
    <t>0019070407</t>
  </si>
  <si>
    <t>DAVID WALSH CIVIL ENGINEERING LTD</t>
  </si>
  <si>
    <t>0019070572</t>
  </si>
  <si>
    <t>MARSH IRELAND</t>
  </si>
  <si>
    <t xml:space="preserve">              Insurance</t>
  </si>
  <si>
    <t>0019080003</t>
  </si>
  <si>
    <t>BEAUCHAMPS SOLICITORS</t>
  </si>
  <si>
    <t>Legal Fees</t>
  </si>
  <si>
    <t>0019070559</t>
  </si>
  <si>
    <t>0019070539</t>
  </si>
  <si>
    <t>0019080075</t>
  </si>
  <si>
    <t>SOUTHSIDE COMPUTERS LTD</t>
  </si>
  <si>
    <t>0019060158</t>
  </si>
  <si>
    <t>COMPTROLLER &amp; AUDITOR GENERAL</t>
  </si>
  <si>
    <t>Audit</t>
  </si>
  <si>
    <t>0019070354</t>
  </si>
  <si>
    <t>KENNEDY LANDSCAPES (DONEGAL)</t>
  </si>
  <si>
    <t>0019070614</t>
  </si>
  <si>
    <t>CONTINUUM TECHNOLOGIES</t>
  </si>
  <si>
    <t>0019080152</t>
  </si>
  <si>
    <t>0019080002</t>
  </si>
  <si>
    <t>VECTOR WORKPLACE &amp; FACILITY MGMNT</t>
  </si>
  <si>
    <t>0019080025</t>
  </si>
  <si>
    <t>0019080113</t>
  </si>
  <si>
    <t>PRECISION UTILITY MAPPING</t>
  </si>
  <si>
    <t>0019070500</t>
  </si>
  <si>
    <t>CAPITA IB SOLUTIONS (IRELAND) LTD</t>
  </si>
  <si>
    <t>IT Software</t>
  </si>
  <si>
    <t>0019070437</t>
  </si>
  <si>
    <t>GALLAGHER SHATTER</t>
  </si>
  <si>
    <t>0019080153</t>
  </si>
  <si>
    <t>0019080018</t>
  </si>
  <si>
    <t>0019080213</t>
  </si>
  <si>
    <t>0019070597</t>
  </si>
  <si>
    <t>ENTERPRISE IRELAND</t>
  </si>
  <si>
    <t>0019070459</t>
  </si>
  <si>
    <t>LAKELAND TARMACADAM &amp; CIVIL ENG. LTD.</t>
  </si>
  <si>
    <t>0019080233</t>
  </si>
  <si>
    <t>IMAGE SUPPLY SYSTEMS</t>
  </si>
  <si>
    <t>0019080383</t>
  </si>
  <si>
    <t>0019080028</t>
  </si>
  <si>
    <t xml:space="preserve">HAYES SOLICITORS </t>
  </si>
  <si>
    <t>0019080252</t>
  </si>
  <si>
    <t>IRISH TAXATION INSTITUTE</t>
  </si>
  <si>
    <t>Staff Training</t>
  </si>
  <si>
    <t>0019070518</t>
  </si>
  <si>
    <t>DANCOR CIVIL ENGINEERING LTD.</t>
  </si>
  <si>
    <t>0019080326</t>
  </si>
  <si>
    <t>0019070490</t>
  </si>
  <si>
    <t>INDEPENDENT TRUSTEE COMPANY LTD</t>
  </si>
  <si>
    <t>0019050141</t>
  </si>
  <si>
    <t>RPS ENGINEERING SERVICES LTD</t>
  </si>
  <si>
    <t>0019080444</t>
  </si>
  <si>
    <t>0019080452</t>
  </si>
  <si>
    <t>0019080438</t>
  </si>
  <si>
    <t>BLUEPRINT TECHNOLOGY Ltd.</t>
  </si>
  <si>
    <t>0019080449</t>
  </si>
  <si>
    <t>0019080490</t>
  </si>
  <si>
    <t>0019090004</t>
  </si>
  <si>
    <t>0019090085</t>
  </si>
  <si>
    <t>0019090088</t>
  </si>
  <si>
    <t>0019080133</t>
  </si>
  <si>
    <t>ELECTRIC SKYLINE</t>
  </si>
  <si>
    <t>0019090034</t>
  </si>
  <si>
    <t>0019080254</t>
  </si>
  <si>
    <t>0019090267</t>
  </si>
  <si>
    <t>0019090109</t>
  </si>
  <si>
    <t>0019090159</t>
  </si>
  <si>
    <t>0019090001</t>
  </si>
  <si>
    <t>0019090182</t>
  </si>
  <si>
    <t>0019090422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</si>
</sst>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EBECF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0" fontId="3" fillId="0" borderId="0" xfId="3"/>
    <xf numFmtId="0" fontId="4" fillId="3" borderId="2" xfId="3" applyNumberFormat="1" applyFont="1" applyFill="1" applyBorder="1" applyAlignment="1">
      <alignment horizontal="left" vertical="top" wrapText="1"/>
    </xf>
    <xf numFmtId="0" fontId="3" fillId="3" borderId="2" xfId="3" applyNumberFormat="1" applyFont="1" applyFill="1" applyBorder="1" applyAlignment="1">
      <alignment horizontal="left" vertical="top" wrapText="1"/>
    </xf>
    <xf numFmtId="4" fontId="3" fillId="3" borderId="2" xfId="3" applyNumberFormat="1" applyFont="1" applyFill="1" applyBorder="1" applyAlignment="1">
      <alignment horizontal="right" vertical="top" wrapText="1"/>
    </xf>
    <xf numFmtId="4" fontId="3" fillId="3" borderId="2" xfId="3" applyNumberFormat="1" applyFont="1" applyFill="1" applyBorder="1" applyAlignment="1">
      <alignment horizontal="left" vertical="top" wrapText="1"/>
    </xf>
    <xf numFmtId="0" fontId="4" fillId="4" borderId="2" xfId="3" applyNumberFormat="1" applyFont="1" applyFill="1" applyBorder="1" applyAlignment="1">
      <alignment horizontal="left" vertical="top" wrapText="1"/>
    </xf>
    <xf numFmtId="0" fontId="3" fillId="4" borderId="2" xfId="3" applyNumberFormat="1" applyFont="1" applyFill="1" applyBorder="1" applyAlignment="1">
      <alignment horizontal="left" vertical="top" wrapText="1"/>
    </xf>
    <xf numFmtId="4" fontId="3" fillId="4" borderId="2" xfId="3" applyNumberFormat="1" applyFont="1" applyFill="1" applyBorder="1" applyAlignment="1">
      <alignment horizontal="right" vertical="top" wrapText="1"/>
    </xf>
    <xf numFmtId="0" fontId="4" fillId="0" borderId="2" xfId="3" applyNumberFormat="1" applyFont="1" applyFill="1" applyBorder="1" applyAlignment="1">
      <alignment horizontal="left" vertical="top" wrapText="1"/>
    </xf>
    <xf numFmtId="0" fontId="3" fillId="0" borderId="2" xfId="3" applyNumberFormat="1" applyFont="1" applyFill="1" applyBorder="1" applyAlignment="1">
      <alignment horizontal="left" vertical="top" wrapText="1"/>
    </xf>
    <xf numFmtId="4" fontId="3" fillId="0" borderId="2" xfId="3" applyNumberFormat="1" applyFont="1" applyFill="1" applyBorder="1" applyAlignment="1">
      <alignment horizontal="right" vertical="top" wrapText="1"/>
    </xf>
    <xf numFmtId="0" fontId="3" fillId="0" borderId="0" xfId="3" applyFill="1"/>
    <xf numFmtId="4" fontId="4" fillId="0" borderId="2" xfId="3" applyNumberFormat="1" applyFont="1" applyFill="1" applyBorder="1" applyAlignment="1">
      <alignment horizontal="right" vertical="top" wrapText="1"/>
    </xf>
    <xf numFmtId="0" fontId="5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 indent="1"/>
    </xf>
    <xf numFmtId="4" fontId="3" fillId="0" borderId="0" xfId="3" applyNumberFormat="1"/>
  </cellXfs>
  <cellStyles count="4">
    <cellStyle name="Comma 2" xfId="2" xr:uid="{0053B687-6F1B-416E-A0B4-58F5298E9EBE}"/>
    <cellStyle name="Normal" xfId="0" builtinId="0"/>
    <cellStyle name="Normal 2 2" xfId="1" xr:uid="{A57523C4-97E7-4AD9-9817-24B813931F7F}"/>
    <cellStyle name="Normal 3" xfId="3" xr:uid="{EC0E1575-979D-4616-9CE2-889F416339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B59BC-9830-40A1-9469-A4050BCBF13C}">
  <sheetPr>
    <tabColor rgb="FF92D050"/>
    <pageSetUpPr fitToPage="1"/>
  </sheetPr>
  <dimension ref="A2:F85"/>
  <sheetViews>
    <sheetView tabSelected="1" topLeftCell="A26" workbookViewId="0">
      <selection activeCell="B5" sqref="B5"/>
    </sheetView>
  </sheetViews>
  <sheetFormatPr defaultColWidth="8.85546875" defaultRowHeight="12.75" x14ac:dyDescent="0.2"/>
  <cols>
    <col min="1" max="1" width="14" style="3" customWidth="1"/>
    <col min="2" max="2" width="53.7109375" style="3" customWidth="1"/>
    <col min="3" max="3" width="16.7109375" style="3" customWidth="1"/>
    <col min="4" max="4" width="53.7109375" style="3" customWidth="1"/>
    <col min="5" max="16384" width="8.85546875" style="3"/>
  </cols>
  <sheetData>
    <row r="2" spans="1:4" ht="30.6" customHeight="1" x14ac:dyDescent="0.2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">
      <c r="A3" s="4" t="s">
        <v>4</v>
      </c>
      <c r="B3" s="5" t="s">
        <v>5</v>
      </c>
      <c r="C3" s="6">
        <v>40285.01</v>
      </c>
      <c r="D3" s="7" t="s">
        <v>6</v>
      </c>
    </row>
    <row r="4" spans="1:4" x14ac:dyDescent="0.2">
      <c r="A4" s="4" t="s">
        <v>7</v>
      </c>
      <c r="B4" s="5" t="s">
        <v>8</v>
      </c>
      <c r="C4" s="6">
        <v>1170983.93</v>
      </c>
      <c r="D4" s="7" t="s">
        <v>9</v>
      </c>
    </row>
    <row r="5" spans="1:4" x14ac:dyDescent="0.2">
      <c r="A5" s="4" t="s">
        <v>10</v>
      </c>
      <c r="B5" s="5" t="s">
        <v>11</v>
      </c>
      <c r="C5" s="6">
        <v>25803.05</v>
      </c>
      <c r="D5" s="7" t="s">
        <v>12</v>
      </c>
    </row>
    <row r="6" spans="1:4" x14ac:dyDescent="0.2">
      <c r="A6" s="4" t="s">
        <v>13</v>
      </c>
      <c r="B6" s="5" t="s">
        <v>14</v>
      </c>
      <c r="C6" s="6">
        <v>209353.48</v>
      </c>
      <c r="D6" s="7" t="s">
        <v>15</v>
      </c>
    </row>
    <row r="7" spans="1:4" x14ac:dyDescent="0.2">
      <c r="A7" s="8" t="s">
        <v>16</v>
      </c>
      <c r="B7" s="9" t="s">
        <v>17</v>
      </c>
      <c r="C7" s="10">
        <v>25684.25</v>
      </c>
      <c r="D7" s="7" t="s">
        <v>12</v>
      </c>
    </row>
    <row r="8" spans="1:4" x14ac:dyDescent="0.2">
      <c r="A8" s="8" t="s">
        <v>18</v>
      </c>
      <c r="B8" s="9" t="s">
        <v>19</v>
      </c>
      <c r="C8" s="10">
        <v>24600</v>
      </c>
      <c r="D8" s="7" t="s">
        <v>20</v>
      </c>
    </row>
    <row r="9" spans="1:4" x14ac:dyDescent="0.2">
      <c r="A9" s="8" t="s">
        <v>21</v>
      </c>
      <c r="B9" s="9" t="s">
        <v>22</v>
      </c>
      <c r="C9" s="10">
        <v>79698.52</v>
      </c>
      <c r="D9" s="7" t="s">
        <v>12</v>
      </c>
    </row>
    <row r="10" spans="1:4" x14ac:dyDescent="0.2">
      <c r="A10" s="8" t="s">
        <v>23</v>
      </c>
      <c r="B10" s="9" t="s">
        <v>24</v>
      </c>
      <c r="C10" s="10">
        <v>41809.53</v>
      </c>
      <c r="D10" s="7" t="s">
        <v>12</v>
      </c>
    </row>
    <row r="11" spans="1:4" x14ac:dyDescent="0.2">
      <c r="A11" s="4" t="s">
        <v>25</v>
      </c>
      <c r="B11" s="5" t="s">
        <v>26</v>
      </c>
      <c r="C11" s="6">
        <v>103947.3</v>
      </c>
      <c r="D11" s="7" t="s">
        <v>20</v>
      </c>
    </row>
    <row r="12" spans="1:4" x14ac:dyDescent="0.2">
      <c r="A12" s="11" t="s">
        <v>27</v>
      </c>
      <c r="B12" s="12" t="s">
        <v>28</v>
      </c>
      <c r="C12" s="13">
        <v>52777.5</v>
      </c>
      <c r="D12" s="7" t="s">
        <v>29</v>
      </c>
    </row>
    <row r="13" spans="1:4" x14ac:dyDescent="0.2">
      <c r="A13" s="4" t="s">
        <v>30</v>
      </c>
      <c r="B13" s="5" t="s">
        <v>31</v>
      </c>
      <c r="C13" s="6">
        <v>43614.5</v>
      </c>
      <c r="D13" s="7" t="s">
        <v>20</v>
      </c>
    </row>
    <row r="14" spans="1:4" x14ac:dyDescent="0.2">
      <c r="A14" s="8" t="s">
        <v>32</v>
      </c>
      <c r="B14" s="9" t="s">
        <v>33</v>
      </c>
      <c r="C14" s="10">
        <v>636775.81999999995</v>
      </c>
      <c r="D14" s="7" t="s">
        <v>20</v>
      </c>
    </row>
    <row r="15" spans="1:4" x14ac:dyDescent="0.2">
      <c r="A15" s="4" t="s">
        <v>34</v>
      </c>
      <c r="B15" s="5" t="s">
        <v>35</v>
      </c>
      <c r="C15" s="6">
        <v>578961.56999999995</v>
      </c>
      <c r="D15" s="7" t="s">
        <v>12</v>
      </c>
    </row>
    <row r="16" spans="1:4" x14ac:dyDescent="0.2">
      <c r="A16" s="8" t="s">
        <v>36</v>
      </c>
      <c r="B16" s="9" t="s">
        <v>37</v>
      </c>
      <c r="C16" s="10">
        <v>32424.400000000001</v>
      </c>
      <c r="D16" s="7" t="s">
        <v>12</v>
      </c>
    </row>
    <row r="17" spans="1:4" x14ac:dyDescent="0.2">
      <c r="A17" s="4" t="s">
        <v>38</v>
      </c>
      <c r="B17" s="5" t="s">
        <v>39</v>
      </c>
      <c r="C17" s="6">
        <v>118264.5</v>
      </c>
      <c r="D17" s="7" t="s">
        <v>20</v>
      </c>
    </row>
    <row r="18" spans="1:4" x14ac:dyDescent="0.2">
      <c r="A18" s="8" t="s">
        <v>40</v>
      </c>
      <c r="B18" s="9" t="s">
        <v>39</v>
      </c>
      <c r="C18" s="10">
        <v>116358</v>
      </c>
      <c r="D18" s="7" t="s">
        <v>20</v>
      </c>
    </row>
    <row r="19" spans="1:4" x14ac:dyDescent="0.2">
      <c r="A19" s="4" t="s">
        <v>41</v>
      </c>
      <c r="B19" s="5" t="s">
        <v>42</v>
      </c>
      <c r="C19" s="6">
        <v>73629.649999999994</v>
      </c>
      <c r="D19" s="7" t="s">
        <v>12</v>
      </c>
    </row>
    <row r="20" spans="1:4" x14ac:dyDescent="0.2">
      <c r="A20" s="4" t="s">
        <v>43</v>
      </c>
      <c r="B20" s="5" t="s">
        <v>24</v>
      </c>
      <c r="C20" s="6">
        <v>20648.89</v>
      </c>
      <c r="D20" s="7" t="s">
        <v>12</v>
      </c>
    </row>
    <row r="21" spans="1:4" x14ac:dyDescent="0.2">
      <c r="A21" s="8" t="s">
        <v>44</v>
      </c>
      <c r="B21" s="9" t="s">
        <v>45</v>
      </c>
      <c r="C21" s="10">
        <v>67971.78</v>
      </c>
      <c r="D21" s="7" t="s">
        <v>46</v>
      </c>
    </row>
    <row r="22" spans="1:4" x14ac:dyDescent="0.2">
      <c r="A22" s="4" t="s">
        <v>47</v>
      </c>
      <c r="B22" s="5" t="s">
        <v>48</v>
      </c>
      <c r="C22" s="6">
        <v>28128.86</v>
      </c>
      <c r="D22" s="7" t="s">
        <v>49</v>
      </c>
    </row>
    <row r="23" spans="1:4" x14ac:dyDescent="0.2">
      <c r="A23" s="8" t="s">
        <v>50</v>
      </c>
      <c r="B23" s="9" t="s">
        <v>51</v>
      </c>
      <c r="C23" s="10">
        <v>40658.129999999997</v>
      </c>
      <c r="D23" s="7" t="s">
        <v>29</v>
      </c>
    </row>
    <row r="24" spans="1:4" x14ac:dyDescent="0.2">
      <c r="A24" s="4" t="s">
        <v>52</v>
      </c>
      <c r="B24" s="5" t="s">
        <v>53</v>
      </c>
      <c r="C24" s="6">
        <v>44452.11</v>
      </c>
      <c r="D24" s="7" t="s">
        <v>20</v>
      </c>
    </row>
    <row r="25" spans="1:4" x14ac:dyDescent="0.2">
      <c r="A25" s="8" t="s">
        <v>54</v>
      </c>
      <c r="B25" s="9" t="s">
        <v>55</v>
      </c>
      <c r="C25" s="10">
        <v>849054.53</v>
      </c>
      <c r="D25" s="7" t="s">
        <v>20</v>
      </c>
    </row>
    <row r="26" spans="1:4" x14ac:dyDescent="0.2">
      <c r="A26" s="4" t="s">
        <v>56</v>
      </c>
      <c r="B26" s="5" t="s">
        <v>57</v>
      </c>
      <c r="C26" s="6">
        <v>50000</v>
      </c>
      <c r="D26" s="7" t="s">
        <v>29</v>
      </c>
    </row>
    <row r="27" spans="1:4" x14ac:dyDescent="0.2">
      <c r="A27" s="4" t="s">
        <v>58</v>
      </c>
      <c r="B27" s="5" t="s">
        <v>59</v>
      </c>
      <c r="C27" s="6">
        <v>100193.48</v>
      </c>
      <c r="D27" s="7" t="s">
        <v>20</v>
      </c>
    </row>
    <row r="28" spans="1:4" x14ac:dyDescent="0.2">
      <c r="A28" s="4" t="s">
        <v>60</v>
      </c>
      <c r="B28" s="5" t="s">
        <v>61</v>
      </c>
      <c r="C28" s="6">
        <v>2941221.48</v>
      </c>
      <c r="D28" s="7" t="s">
        <v>62</v>
      </c>
    </row>
    <row r="29" spans="1:4" x14ac:dyDescent="0.2">
      <c r="A29" s="8" t="s">
        <v>63</v>
      </c>
      <c r="B29" s="9" t="s">
        <v>64</v>
      </c>
      <c r="C29" s="10">
        <v>85391.61</v>
      </c>
      <c r="D29" s="7" t="s">
        <v>12</v>
      </c>
    </row>
    <row r="30" spans="1:4" x14ac:dyDescent="0.2">
      <c r="A30" s="8" t="s">
        <v>65</v>
      </c>
      <c r="B30" s="9" t="s">
        <v>66</v>
      </c>
      <c r="C30" s="10">
        <v>197577</v>
      </c>
      <c r="D30" s="7" t="s">
        <v>67</v>
      </c>
    </row>
    <row r="31" spans="1:4" x14ac:dyDescent="0.2">
      <c r="A31" s="8" t="s">
        <v>68</v>
      </c>
      <c r="B31" s="9" t="s">
        <v>69</v>
      </c>
      <c r="C31" s="10">
        <v>249788.52</v>
      </c>
      <c r="D31" s="7" t="s">
        <v>20</v>
      </c>
    </row>
    <row r="32" spans="1:4" x14ac:dyDescent="0.2">
      <c r="A32" s="8" t="s">
        <v>70</v>
      </c>
      <c r="B32" s="9" t="s">
        <v>69</v>
      </c>
      <c r="C32" s="10">
        <v>152673.88</v>
      </c>
      <c r="D32" s="7" t="s">
        <v>20</v>
      </c>
    </row>
    <row r="33" spans="1:4" x14ac:dyDescent="0.2">
      <c r="A33" s="4" t="s">
        <v>71</v>
      </c>
      <c r="B33" s="5" t="s">
        <v>72</v>
      </c>
      <c r="C33" s="6">
        <v>30651.599999999999</v>
      </c>
      <c r="D33" s="7" t="s">
        <v>12</v>
      </c>
    </row>
    <row r="34" spans="1:4" x14ac:dyDescent="0.2">
      <c r="A34" s="8" t="s">
        <v>73</v>
      </c>
      <c r="B34" s="9" t="s">
        <v>51</v>
      </c>
      <c r="C34" s="10">
        <v>34120.61</v>
      </c>
      <c r="D34" s="7" t="s">
        <v>29</v>
      </c>
    </row>
    <row r="35" spans="1:4" x14ac:dyDescent="0.2">
      <c r="A35" s="8" t="s">
        <v>74</v>
      </c>
      <c r="B35" s="9" t="s">
        <v>51</v>
      </c>
      <c r="C35" s="10">
        <v>83195.58</v>
      </c>
      <c r="D35" s="7" t="s">
        <v>29</v>
      </c>
    </row>
    <row r="36" spans="1:4" x14ac:dyDescent="0.2">
      <c r="A36" s="11" t="s">
        <v>75</v>
      </c>
      <c r="B36" s="9" t="s">
        <v>76</v>
      </c>
      <c r="C36" s="10">
        <v>54667.73</v>
      </c>
      <c r="D36" s="7" t="s">
        <v>12</v>
      </c>
    </row>
    <row r="37" spans="1:4" x14ac:dyDescent="0.2">
      <c r="A37" s="8" t="s">
        <v>77</v>
      </c>
      <c r="B37" s="9" t="s">
        <v>78</v>
      </c>
      <c r="C37" s="10">
        <v>995815.88</v>
      </c>
      <c r="D37" s="7" t="s">
        <v>20</v>
      </c>
    </row>
    <row r="38" spans="1:4" x14ac:dyDescent="0.2">
      <c r="A38" s="8" t="s">
        <v>79</v>
      </c>
      <c r="B38" s="9" t="s">
        <v>78</v>
      </c>
      <c r="C38" s="10">
        <v>1087415.42</v>
      </c>
      <c r="D38" s="7" t="s">
        <v>20</v>
      </c>
    </row>
    <row r="39" spans="1:4" x14ac:dyDescent="0.2">
      <c r="A39" s="11" t="s">
        <v>80</v>
      </c>
      <c r="B39" s="12" t="s">
        <v>81</v>
      </c>
      <c r="C39" s="13">
        <v>24298.16</v>
      </c>
      <c r="D39" s="7" t="s">
        <v>12</v>
      </c>
    </row>
    <row r="40" spans="1:4" x14ac:dyDescent="0.2">
      <c r="A40" s="4" t="s">
        <v>82</v>
      </c>
      <c r="B40" s="5" t="s">
        <v>83</v>
      </c>
      <c r="C40" s="6">
        <v>24715.32</v>
      </c>
      <c r="D40" s="7" t="s">
        <v>84</v>
      </c>
    </row>
    <row r="41" spans="1:4" x14ac:dyDescent="0.2">
      <c r="A41" s="4" t="s">
        <v>85</v>
      </c>
      <c r="B41" s="5" t="s">
        <v>86</v>
      </c>
      <c r="C41" s="6">
        <v>32664.19</v>
      </c>
      <c r="D41" s="7" t="s">
        <v>87</v>
      </c>
    </row>
    <row r="42" spans="1:4" x14ac:dyDescent="0.2">
      <c r="A42" s="4" t="s">
        <v>88</v>
      </c>
      <c r="B42" s="5" t="s">
        <v>51</v>
      </c>
      <c r="C42" s="6">
        <v>201897.14</v>
      </c>
      <c r="D42" s="7" t="s">
        <v>29</v>
      </c>
    </row>
    <row r="43" spans="1:4" s="14" customFormat="1" x14ac:dyDescent="0.2">
      <c r="A43" s="11" t="s">
        <v>89</v>
      </c>
      <c r="B43" s="12" t="s">
        <v>48</v>
      </c>
      <c r="C43" s="13">
        <v>32817.01</v>
      </c>
      <c r="D43" s="7" t="s">
        <v>49</v>
      </c>
    </row>
    <row r="44" spans="1:4" s="14" customFormat="1" x14ac:dyDescent="0.2">
      <c r="A44" s="11" t="s">
        <v>90</v>
      </c>
      <c r="B44" s="12" t="s">
        <v>91</v>
      </c>
      <c r="C44" s="13">
        <v>27675</v>
      </c>
      <c r="D44" s="7" t="s">
        <v>6</v>
      </c>
    </row>
    <row r="45" spans="1:4" x14ac:dyDescent="0.2">
      <c r="A45" s="11" t="s">
        <v>92</v>
      </c>
      <c r="B45" s="12" t="s">
        <v>93</v>
      </c>
      <c r="C45" s="13">
        <v>58000</v>
      </c>
      <c r="D45" s="7" t="s">
        <v>94</v>
      </c>
    </row>
    <row r="46" spans="1:4" x14ac:dyDescent="0.2">
      <c r="A46" s="11" t="s">
        <v>95</v>
      </c>
      <c r="B46" s="12" t="s">
        <v>96</v>
      </c>
      <c r="C46" s="13">
        <v>79999.11</v>
      </c>
      <c r="D46" s="7" t="s">
        <v>12</v>
      </c>
    </row>
    <row r="47" spans="1:4" x14ac:dyDescent="0.2">
      <c r="A47" s="11" t="s">
        <v>97</v>
      </c>
      <c r="B47" s="12" t="s">
        <v>98</v>
      </c>
      <c r="C47" s="13">
        <v>24600</v>
      </c>
      <c r="D47" s="7" t="s">
        <v>6</v>
      </c>
    </row>
    <row r="48" spans="1:4" x14ac:dyDescent="0.2">
      <c r="A48" s="11" t="s">
        <v>99</v>
      </c>
      <c r="B48" s="12" t="s">
        <v>51</v>
      </c>
      <c r="C48" s="13">
        <v>20869.330000000002</v>
      </c>
      <c r="D48" s="7" t="s">
        <v>29</v>
      </c>
    </row>
    <row r="49" spans="1:4" x14ac:dyDescent="0.2">
      <c r="A49" s="11" t="s">
        <v>100</v>
      </c>
      <c r="B49" s="12" t="s">
        <v>101</v>
      </c>
      <c r="C49" s="13">
        <v>48446.9</v>
      </c>
      <c r="D49" s="7" t="s">
        <v>15</v>
      </c>
    </row>
    <row r="50" spans="1:4" x14ac:dyDescent="0.2">
      <c r="A50" s="11" t="s">
        <v>102</v>
      </c>
      <c r="B50" s="12" t="s">
        <v>39</v>
      </c>
      <c r="C50" s="13">
        <v>39421.5</v>
      </c>
      <c r="D50" s="7" t="s">
        <v>20</v>
      </c>
    </row>
    <row r="51" spans="1:4" x14ac:dyDescent="0.2">
      <c r="A51" s="11" t="s">
        <v>103</v>
      </c>
      <c r="B51" s="12" t="s">
        <v>104</v>
      </c>
      <c r="C51" s="13">
        <v>21156</v>
      </c>
      <c r="D51" s="7" t="s">
        <v>49</v>
      </c>
    </row>
    <row r="52" spans="1:4" x14ac:dyDescent="0.2">
      <c r="A52" s="11" t="s">
        <v>105</v>
      </c>
      <c r="B52" s="12" t="s">
        <v>106</v>
      </c>
      <c r="C52" s="13">
        <v>22140</v>
      </c>
      <c r="D52" s="7" t="s">
        <v>107</v>
      </c>
    </row>
    <row r="53" spans="1:4" x14ac:dyDescent="0.2">
      <c r="A53" s="11" t="s">
        <v>108</v>
      </c>
      <c r="B53" s="12" t="s">
        <v>109</v>
      </c>
      <c r="C53" s="13">
        <v>33333</v>
      </c>
      <c r="D53" s="7" t="s">
        <v>87</v>
      </c>
    </row>
    <row r="54" spans="1:4" x14ac:dyDescent="0.2">
      <c r="A54" s="11" t="s">
        <v>110</v>
      </c>
      <c r="B54" s="12" t="s">
        <v>51</v>
      </c>
      <c r="C54" s="13">
        <v>102731.28</v>
      </c>
      <c r="D54" s="7" t="s">
        <v>29</v>
      </c>
    </row>
    <row r="55" spans="1:4" x14ac:dyDescent="0.2">
      <c r="A55" s="11" t="s">
        <v>111</v>
      </c>
      <c r="B55" s="12" t="s">
        <v>33</v>
      </c>
      <c r="C55" s="13">
        <v>518106.43</v>
      </c>
      <c r="D55" s="7" t="s">
        <v>20</v>
      </c>
    </row>
    <row r="56" spans="1:4" x14ac:dyDescent="0.2">
      <c r="A56" s="11" t="s">
        <v>112</v>
      </c>
      <c r="B56" s="12" t="s">
        <v>33</v>
      </c>
      <c r="C56" s="13">
        <v>524839.56999999995</v>
      </c>
      <c r="D56" s="7" t="s">
        <v>20</v>
      </c>
    </row>
    <row r="57" spans="1:4" x14ac:dyDescent="0.2">
      <c r="A57" s="11" t="s">
        <v>113</v>
      </c>
      <c r="B57" s="12" t="s">
        <v>114</v>
      </c>
      <c r="C57" s="13">
        <v>81641.47</v>
      </c>
      <c r="D57" s="7" t="s">
        <v>9</v>
      </c>
    </row>
    <row r="58" spans="1:4" x14ac:dyDescent="0.2">
      <c r="A58" s="11" t="s">
        <v>115</v>
      </c>
      <c r="B58" s="12" t="s">
        <v>116</v>
      </c>
      <c r="C58" s="13">
        <v>27889.55</v>
      </c>
      <c r="D58" s="7" t="s">
        <v>12</v>
      </c>
    </row>
    <row r="59" spans="1:4" x14ac:dyDescent="0.2">
      <c r="A59" s="11" t="s">
        <v>117</v>
      </c>
      <c r="B59" s="12" t="s">
        <v>118</v>
      </c>
      <c r="C59" s="13">
        <v>108172.13</v>
      </c>
      <c r="D59" s="7" t="s">
        <v>6</v>
      </c>
    </row>
    <row r="60" spans="1:4" x14ac:dyDescent="0.2">
      <c r="A60" s="11" t="s">
        <v>119</v>
      </c>
      <c r="B60" s="12" t="s">
        <v>61</v>
      </c>
      <c r="C60" s="13">
        <v>3607792.96</v>
      </c>
      <c r="D60" s="7" t="s">
        <v>62</v>
      </c>
    </row>
    <row r="61" spans="1:4" x14ac:dyDescent="0.2">
      <c r="A61" s="11" t="s">
        <v>120</v>
      </c>
      <c r="B61" s="12" t="s">
        <v>121</v>
      </c>
      <c r="C61" s="13">
        <v>29726.14</v>
      </c>
      <c r="D61" s="7" t="s">
        <v>87</v>
      </c>
    </row>
    <row r="62" spans="1:4" x14ac:dyDescent="0.2">
      <c r="A62" s="11" t="s">
        <v>122</v>
      </c>
      <c r="B62" s="12" t="s">
        <v>123</v>
      </c>
      <c r="C62" s="13">
        <v>65000</v>
      </c>
      <c r="D62" s="7" t="s">
        <v>124</v>
      </c>
    </row>
    <row r="63" spans="1:4" x14ac:dyDescent="0.2">
      <c r="A63" s="11" t="s">
        <v>125</v>
      </c>
      <c r="B63" s="12" t="s">
        <v>126</v>
      </c>
      <c r="C63" s="13">
        <v>21414.5</v>
      </c>
      <c r="D63" s="7" t="s">
        <v>12</v>
      </c>
    </row>
    <row r="64" spans="1:4" x14ac:dyDescent="0.2">
      <c r="A64" s="11" t="s">
        <v>127</v>
      </c>
      <c r="B64" s="12" t="s">
        <v>55</v>
      </c>
      <c r="C64" s="13">
        <v>799185.41</v>
      </c>
      <c r="D64" s="7" t="s">
        <v>20</v>
      </c>
    </row>
    <row r="65" spans="1:6" x14ac:dyDescent="0.2">
      <c r="A65" s="11" t="s">
        <v>128</v>
      </c>
      <c r="B65" s="12" t="s">
        <v>129</v>
      </c>
      <c r="C65" s="13">
        <v>46661</v>
      </c>
      <c r="D65" s="7" t="s">
        <v>9</v>
      </c>
    </row>
    <row r="66" spans="1:6" x14ac:dyDescent="0.2">
      <c r="A66" s="11" t="s">
        <v>130</v>
      </c>
      <c r="B66" s="12" t="s">
        <v>131</v>
      </c>
      <c r="C66" s="13">
        <v>40768.35</v>
      </c>
      <c r="D66" s="7" t="s">
        <v>20</v>
      </c>
    </row>
    <row r="67" spans="1:6" x14ac:dyDescent="0.2">
      <c r="A67" s="11" t="s">
        <v>132</v>
      </c>
      <c r="B67" s="12" t="s">
        <v>22</v>
      </c>
      <c r="C67" s="13">
        <v>243130.31</v>
      </c>
      <c r="D67" s="7" t="s">
        <v>12</v>
      </c>
    </row>
    <row r="68" spans="1:6" x14ac:dyDescent="0.2">
      <c r="A68" s="11" t="s">
        <v>133</v>
      </c>
      <c r="B68" s="12" t="s">
        <v>86</v>
      </c>
      <c r="C68" s="13">
        <v>132000</v>
      </c>
      <c r="D68" s="7" t="s">
        <v>87</v>
      </c>
    </row>
    <row r="69" spans="1:6" x14ac:dyDescent="0.2">
      <c r="A69" s="11" t="s">
        <v>134</v>
      </c>
      <c r="B69" s="11" t="s">
        <v>135</v>
      </c>
      <c r="C69" s="15">
        <v>23985</v>
      </c>
      <c r="D69" s="11" t="s">
        <v>49</v>
      </c>
    </row>
    <row r="70" spans="1:6" x14ac:dyDescent="0.2">
      <c r="A70" s="11" t="s">
        <v>136</v>
      </c>
      <c r="B70" s="11" t="s">
        <v>78</v>
      </c>
      <c r="C70" s="15">
        <v>352038.91</v>
      </c>
      <c r="D70" s="11" t="s">
        <v>20</v>
      </c>
    </row>
    <row r="71" spans="1:6" x14ac:dyDescent="0.2">
      <c r="A71" s="11" t="s">
        <v>137</v>
      </c>
      <c r="B71" s="11" t="s">
        <v>22</v>
      </c>
      <c r="C71" s="15">
        <v>99659.72</v>
      </c>
      <c r="D71" s="11" t="s">
        <v>12</v>
      </c>
    </row>
    <row r="72" spans="1:6" x14ac:dyDescent="0.2">
      <c r="A72" s="11" t="s">
        <v>138</v>
      </c>
      <c r="B72" s="11" t="s">
        <v>24</v>
      </c>
      <c r="C72" s="15">
        <v>32102.240000000002</v>
      </c>
      <c r="D72" s="11" t="s">
        <v>12</v>
      </c>
    </row>
    <row r="73" spans="1:6" x14ac:dyDescent="0.2">
      <c r="A73" s="11" t="s">
        <v>139</v>
      </c>
      <c r="B73" s="11" t="s">
        <v>39</v>
      </c>
      <c r="C73" s="15">
        <v>39421.5</v>
      </c>
      <c r="D73" s="11" t="s">
        <v>20</v>
      </c>
    </row>
    <row r="74" spans="1:6" x14ac:dyDescent="0.2">
      <c r="A74" s="11" t="s">
        <v>140</v>
      </c>
      <c r="B74" s="11" t="s">
        <v>39</v>
      </c>
      <c r="C74" s="15">
        <v>29089.5</v>
      </c>
      <c r="D74" s="11" t="s">
        <v>20</v>
      </c>
    </row>
    <row r="75" spans="1:6" ht="15" x14ac:dyDescent="0.2">
      <c r="A75" s="11" t="s">
        <v>141</v>
      </c>
      <c r="B75" s="11" t="s">
        <v>142</v>
      </c>
      <c r="C75" s="15">
        <v>47955.6</v>
      </c>
      <c r="D75" s="11" t="s">
        <v>20</v>
      </c>
      <c r="F75" s="16"/>
    </row>
    <row r="76" spans="1:6" ht="14.25" x14ac:dyDescent="0.2">
      <c r="A76" s="11" t="s">
        <v>143</v>
      </c>
      <c r="B76" s="11" t="s">
        <v>31</v>
      </c>
      <c r="C76" s="15">
        <v>39561.019999999997</v>
      </c>
      <c r="D76" s="11" t="s">
        <v>20</v>
      </c>
      <c r="F76" s="17"/>
    </row>
    <row r="77" spans="1:6" ht="14.25" x14ac:dyDescent="0.2">
      <c r="A77" s="11" t="s">
        <v>144</v>
      </c>
      <c r="B77" s="11" t="s">
        <v>5</v>
      </c>
      <c r="C77" s="15">
        <v>94257.59</v>
      </c>
      <c r="D77" s="11" t="s">
        <v>6</v>
      </c>
      <c r="F77" s="17"/>
    </row>
    <row r="78" spans="1:6" ht="14.25" x14ac:dyDescent="0.2">
      <c r="A78" s="11" t="s">
        <v>145</v>
      </c>
      <c r="B78" s="11" t="s">
        <v>121</v>
      </c>
      <c r="C78" s="15">
        <v>20713.099999999999</v>
      </c>
      <c r="D78" s="11" t="s">
        <v>87</v>
      </c>
      <c r="F78" s="17"/>
    </row>
    <row r="79" spans="1:6" ht="14.25" x14ac:dyDescent="0.2">
      <c r="A79" s="11" t="s">
        <v>146</v>
      </c>
      <c r="B79" s="11" t="s">
        <v>59</v>
      </c>
      <c r="C79" s="15">
        <v>71994.16</v>
      </c>
      <c r="D79" s="11" t="s">
        <v>20</v>
      </c>
      <c r="F79" s="17"/>
    </row>
    <row r="80" spans="1:6" ht="14.25" x14ac:dyDescent="0.2">
      <c r="A80" s="11" t="s">
        <v>147</v>
      </c>
      <c r="B80" s="11" t="s">
        <v>55</v>
      </c>
      <c r="C80" s="15">
        <v>545997.36</v>
      </c>
      <c r="D80" s="11" t="s">
        <v>20</v>
      </c>
      <c r="F80" s="17"/>
    </row>
    <row r="81" spans="1:4" x14ac:dyDescent="0.2">
      <c r="A81" s="11" t="s">
        <v>148</v>
      </c>
      <c r="B81" s="11" t="s">
        <v>14</v>
      </c>
      <c r="C81" s="15">
        <v>209353.48</v>
      </c>
      <c r="D81" s="11" t="s">
        <v>15</v>
      </c>
    </row>
    <row r="82" spans="1:4" x14ac:dyDescent="0.2">
      <c r="A82" s="11" t="s">
        <v>149</v>
      </c>
      <c r="B82" s="11" t="s">
        <v>26</v>
      </c>
      <c r="C82" s="15">
        <v>68518.38</v>
      </c>
      <c r="D82" s="11" t="s">
        <v>20</v>
      </c>
    </row>
    <row r="83" spans="1:4" x14ac:dyDescent="0.2">
      <c r="A83" s="11" t="s">
        <v>150</v>
      </c>
      <c r="B83" s="11" t="s">
        <v>14</v>
      </c>
      <c r="C83" s="15">
        <v>2009887.65</v>
      </c>
      <c r="D83" s="11" t="s">
        <v>9</v>
      </c>
    </row>
    <row r="85" spans="1:4" x14ac:dyDescent="0.2">
      <c r="C85" s="18">
        <f>SUM(C3:C84)</f>
        <v>21214225.07</v>
      </c>
    </row>
  </sheetData>
  <autoFilter ref="A2:D83" xr:uid="{9F4962E3-0012-4FEA-8D35-2DBEE341E593}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C9B5C-EF72-4712-8A13-4D8A6A9659C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Q319 Return </vt:lpstr>
      <vt:lpstr>Sheet1</vt:lpstr>
      <vt:lpstr>'Q319 Return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Doran, Arron</dc:creator>
  <cp:lastModifiedBy>Doran, Arron</cp:lastModifiedBy>
  <dcterms:created xsi:type="dcterms:W3CDTF">2019-12-17T16:19:03Z</dcterms:created>
  <dcterms:modified xsi:type="dcterms:W3CDTF">2019-12-17T16:22:28Z</dcterms:modified>
</cp:coreProperties>
</file>